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older\w_ir\BK\POSTĘPOWANIA wszystkie\Postępownia - KC\2025\Mod. nawierzchni nieruchomości z infrastrukturą w rejonie ul. Reymonta 18a-20 - dok\moje\"/>
    </mc:Choice>
  </mc:AlternateContent>
  <xr:revisionPtr revIDLastSave="0" documentId="13_ncr:1_{D618CDEE-F752-46C3-9C21-456597070EC5}" xr6:coauthVersionLast="36" xr6:coauthVersionMax="36" xr10:uidLastSave="{00000000-0000-0000-0000-000000000000}"/>
  <bookViews>
    <workbookView xWindow="480" yWindow="75" windowWidth="18195" windowHeight="13065" xr2:uid="{00000000-000D-0000-FFFF-FFFF00000000}"/>
  </bookViews>
  <sheets>
    <sheet name="Warunki płatności" sheetId="4" r:id="rId1"/>
  </sheets>
  <definedNames>
    <definedName name="_xlnm.Print_Area" localSheetId="0">'Warunki płatności'!$A$1:$H$33</definedName>
    <definedName name="_xlnm.Print_Titles" localSheetId="0">'Warunki płatności'!$8:$9</definedName>
  </definedNames>
  <calcPr calcId="191029"/>
</workbook>
</file>

<file path=xl/calcChain.xml><?xml version="1.0" encoding="utf-8"?>
<calcChain xmlns="http://schemas.openxmlformats.org/spreadsheetml/2006/main">
  <c r="C20" i="4" l="1"/>
  <c r="C22" i="4" s="1"/>
  <c r="F10" i="4" l="1"/>
  <c r="F17" i="4" l="1"/>
  <c r="F16" i="4" l="1"/>
  <c r="F19" i="4" l="1"/>
  <c r="F18" i="4"/>
  <c r="F15" i="4"/>
  <c r="F14" i="4"/>
  <c r="F13" i="4"/>
  <c r="F12" i="4"/>
  <c r="F11" i="4"/>
  <c r="F21" i="4" l="1"/>
  <c r="F20" i="4"/>
</calcChain>
</file>

<file path=xl/sharedStrings.xml><?xml version="1.0" encoding="utf-8"?>
<sst xmlns="http://schemas.openxmlformats.org/spreadsheetml/2006/main" count="58" uniqueCount="49">
  <si>
    <t>FAZA USŁUGI</t>
  </si>
  <si>
    <t>LP</t>
  </si>
  <si>
    <t>Kwota brutto [zł]</t>
  </si>
  <si>
    <t>ZAMAWIAJĄCY</t>
  </si>
  <si>
    <t xml:space="preserve">ETAP I
Okres projektowania </t>
  </si>
  <si>
    <t>ETAPY (OKRESY) REALIZACJI USŁUGI</t>
  </si>
  <si>
    <t>I.</t>
  </si>
  <si>
    <t>II.</t>
  </si>
  <si>
    <t>III.</t>
  </si>
  <si>
    <t>OGÓŁEM:</t>
  </si>
  <si>
    <t>I.1</t>
  </si>
  <si>
    <t>I.2</t>
  </si>
  <si>
    <t>I.3</t>
  </si>
  <si>
    <t>I.4</t>
  </si>
  <si>
    <t>I.5</t>
  </si>
  <si>
    <t>I.6</t>
  </si>
  <si>
    <t>(5% kwoty wskazanej 
w wierszu I 
dla kolumny 3)</t>
  </si>
  <si>
    <t>ETAP II
Nadzór Autorski</t>
  </si>
  <si>
    <t xml:space="preserve">Potwierdzenie złożenia wniosku/ wniosków o zgody budowlane </t>
  </si>
  <si>
    <t>Projekt wykonawczy / Projekty wykonawcze (w wersji papierowej i elektronicznej)</t>
  </si>
  <si>
    <t>Specyfikacje techniczne wykonania i odbioru robót budowlanych (w wersji papierowej i elektronicznej)</t>
  </si>
  <si>
    <t>Przedmiary robót (w wersji papierowej i elektronicznej)</t>
  </si>
  <si>
    <t>Kosztorysy inwestorskie (w wersji papierowej i elektronicznej)</t>
  </si>
  <si>
    <t>I.7</t>
  </si>
  <si>
    <t>I.8</t>
  </si>
  <si>
    <t>I.9</t>
  </si>
  <si>
    <t>II.1</t>
  </si>
  <si>
    <t>II.2</t>
  </si>
  <si>
    <t>Postępowanie na wybór wykonawcy robót</t>
  </si>
  <si>
    <t>Realizacja robót budowlanych</t>
  </si>
  <si>
    <t>Projekt Budowlany (projekt wielobranżowy, w wersji papierowej i elektronicznej)</t>
  </si>
  <si>
    <t>(10% kwoty wskazanej 
w wierszu II 
dla kolumny 3)</t>
  </si>
  <si>
    <t>(90% kwoty wskazanej 
w wierszu II 
dla kolumny 3)</t>
  </si>
  <si>
    <t>JEDNOSTA PROJEKTOWA</t>
  </si>
  <si>
    <t>Pozyskanie zgód budowlanych i innych decyzji administracyjnych, uzgodnień oraz opinii niezbędnych do prawidłowego wykonania zadania, zgodnie z  §6 ust 6-10 umowy 
(w wersji papierowej i elektronicznej)</t>
  </si>
  <si>
    <t>(15% kwoty wskazanej 
w wierszu I 
dla kolumny 3)</t>
  </si>
  <si>
    <t>suma kwot z:
wiersza I kolumny 3,
wiersza II kolumny 3.</t>
  </si>
  <si>
    <t xml:space="preserve">UWAGA: 
1.Należy wpisać kwotę brutto w polu oznaczonym kolorem zielonym w tabeli:  wiersz I kolumna 3. 
Pozostałe pola harmonogramu terminowo - rzeczowo - finansowego zostaną wypełnione automatycznie.
</t>
  </si>
  <si>
    <t>I.10</t>
  </si>
  <si>
    <t>(20% kwoty wskazanej 
w wierszu I 
dla kolumny 3)</t>
  </si>
  <si>
    <t>Wykaz kryteriów równoważności dla podstawowych materiałów, urządzeń, technologii i wyposażenia.
(w wersji papierowej i elektronicznej)</t>
  </si>
  <si>
    <t>Dokumentacja formalna, 
(w wersji papierowej i elektronicznej)</t>
  </si>
  <si>
    <t>Wykaz podstawowych materiałów, urządzeń, technologii i wyposażenia,        (w wersji papierowej i elektronicznej)</t>
  </si>
  <si>
    <t>" Modernizacja nawierzchni nieruchomości wraz zniezbędną infrastrukturą 
w rejonie ul.W. Reymonta 18a -20 - dokumentacja projektowa"</t>
  </si>
  <si>
    <t xml:space="preserve">
15% wartości za Etap I 
[wiersz I kolumna 3]</t>
  </si>
  <si>
    <t xml:space="preserve">ZAŁĄCZNIK NR 4 do umowy nr UM.IR………………….. CRU………….. z dnia …………..
</t>
  </si>
  <si>
    <t>Formularz cenowy</t>
  </si>
  <si>
    <t xml:space="preserve">Załącznik nr 2          do  ogłoszenia                o  przetargu
</t>
  </si>
  <si>
    <t>Oznaczenie sprawy: IR.7011.5.13.2025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</si>
</sst>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5" x14ac:knownFonts="1">
    <font>
      <sz val="10"/>
      <name val="Arial"/>
      <charset val="238"/>
    </font>
    <font>
      <sz val="8"/>
      <name val="Arial"/>
      <family val="2"/>
      <charset val="238"/>
    </font>
    <font>
      <sz val="16"/>
      <name val="Verdana"/>
      <family val="2"/>
      <charset val="238"/>
    </font>
    <font>
      <sz val="10"/>
      <name val="Verdana"/>
      <family val="2"/>
      <charset val="238"/>
    </font>
    <font>
      <b/>
      <sz val="16"/>
      <name val="Verdana"/>
      <family val="2"/>
      <charset val="238"/>
    </font>
    <font>
      <sz val="14"/>
      <name val="Verdana"/>
      <family val="2"/>
      <charset val="238"/>
    </font>
    <font>
      <b/>
      <sz val="18"/>
      <name val="Verdana"/>
      <family val="2"/>
      <charset val="238"/>
    </font>
    <font>
      <b/>
      <sz val="14"/>
      <name val="Verdana"/>
      <family val="2"/>
      <charset val="238"/>
    </font>
    <font>
      <b/>
      <sz val="10"/>
      <name val="Verdana"/>
      <family val="2"/>
      <charset val="238"/>
    </font>
    <font>
      <b/>
      <sz val="11"/>
      <name val="Verdana"/>
      <family val="2"/>
      <charset val="238"/>
    </font>
    <font>
      <i/>
      <sz val="11"/>
      <name val="Verdana"/>
      <family val="2"/>
      <charset val="238"/>
    </font>
    <font>
      <sz val="12"/>
      <name val="Verdana"/>
      <family val="2"/>
      <charset val="238"/>
    </font>
    <font>
      <b/>
      <sz val="11"/>
      <color rgb="FF3F3F3F"/>
      <name val="Calibri"/>
      <family val="2"/>
      <charset val="238"/>
      <scheme val="minor"/>
    </font>
    <font>
      <sz val="10"/>
      <color rgb="FFFF0000"/>
      <name val="Verdana"/>
      <family val="2"/>
      <charset val="238"/>
    </font>
    <font>
      <b/>
      <sz val="20"/>
      <name val="Verdan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2F2F2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2" fillId="3" borderId="11" applyNumberFormat="0" applyAlignment="0" applyProtection="0"/>
  </cellStyleXfs>
  <cellXfs count="77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vertical="center" wrapText="1"/>
    </xf>
    <xf numFmtId="0" fontId="3" fillId="0" borderId="0" xfId="0" applyFont="1"/>
    <xf numFmtId="0" fontId="7" fillId="0" borderId="0" xfId="0" applyFont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3" borderId="1" xfId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9" fillId="3" borderId="3" xfId="1" applyFont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3" fillId="0" borderId="0" xfId="0" applyFont="1" applyAlignment="1"/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center"/>
    </xf>
    <xf numFmtId="164" fontId="10" fillId="0" borderId="5" xfId="1" applyNumberFormat="1" applyFont="1" applyFill="1" applyBorder="1" applyAlignment="1">
      <alignment horizontal="center" vertical="top" wrapText="1"/>
    </xf>
    <xf numFmtId="164" fontId="7" fillId="0" borderId="2" xfId="1" applyNumberFormat="1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7" fillId="6" borderId="6" xfId="1" applyNumberFormat="1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4" borderId="0" xfId="0" applyFont="1" applyFill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top"/>
    </xf>
    <xf numFmtId="0" fontId="3" fillId="5" borderId="0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3" borderId="1" xfId="1" applyFont="1" applyBorder="1" applyAlignment="1">
      <alignment horizontal="center" vertical="center"/>
    </xf>
    <xf numFmtId="0" fontId="3" fillId="4" borderId="0" xfId="0" applyFont="1" applyFill="1" applyAlignment="1">
      <alignment horizontal="left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64" fontId="7" fillId="4" borderId="2" xfId="1" applyNumberFormat="1" applyFont="1" applyFill="1" applyBorder="1" applyAlignment="1">
      <alignment horizontal="center" vertical="center" wrapText="1"/>
    </xf>
    <xf numFmtId="164" fontId="7" fillId="4" borderId="6" xfId="1" applyNumberFormat="1" applyFont="1" applyFill="1" applyBorder="1" applyAlignment="1">
      <alignment horizontal="center" vertical="center" wrapText="1"/>
    </xf>
    <xf numFmtId="164" fontId="7" fillId="4" borderId="5" xfId="1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</cellXfs>
  <cellStyles count="2">
    <cellStyle name="Dane wyjściowe" xfId="1" builtinId="2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"/>
  <sheetViews>
    <sheetView tabSelected="1" view="pageBreakPreview" topLeftCell="A22" zoomScaleNormal="85" zoomScaleSheetLayoutView="100" workbookViewId="0">
      <selection activeCell="A2" sqref="A2:G2"/>
    </sheetView>
  </sheetViews>
  <sheetFormatPr defaultRowHeight="12.75" x14ac:dyDescent="0.2"/>
  <cols>
    <col min="1" max="1" width="4.28515625" style="8" customWidth="1"/>
    <col min="2" max="2" width="18" style="28" customWidth="1"/>
    <col min="3" max="3" width="31" style="13" customWidth="1"/>
    <col min="4" max="4" width="8.85546875" style="29" customWidth="1"/>
    <col min="5" max="5" width="41.5703125" style="28" customWidth="1"/>
    <col min="6" max="6" width="28.5703125" style="30" customWidth="1"/>
    <col min="7" max="7" width="21.7109375" style="29" customWidth="1"/>
    <col min="8" max="8" width="11.28515625" style="29" customWidth="1"/>
    <col min="9" max="16384" width="9.140625" style="8"/>
  </cols>
  <sheetData>
    <row r="1" spans="1:13" s="3" customFormat="1" ht="70.5" customHeight="1" x14ac:dyDescent="0.2">
      <c r="A1" s="54" t="s">
        <v>48</v>
      </c>
      <c r="B1" s="1"/>
      <c r="C1" s="1"/>
      <c r="D1" s="2"/>
      <c r="F1" s="2"/>
      <c r="G1" s="53" t="s">
        <v>47</v>
      </c>
      <c r="H1" s="53"/>
      <c r="I1" s="4"/>
      <c r="J1" s="4"/>
    </row>
    <row r="2" spans="1:13" s="3" customFormat="1" ht="27.75" customHeight="1" x14ac:dyDescent="0.2">
      <c r="A2" s="74" t="s">
        <v>45</v>
      </c>
      <c r="B2" s="74"/>
      <c r="C2" s="74"/>
      <c r="D2" s="74"/>
      <c r="E2" s="74"/>
      <c r="F2" s="74"/>
      <c r="G2" s="74"/>
      <c r="H2" s="48"/>
      <c r="I2" s="6"/>
      <c r="J2" s="6"/>
    </row>
    <row r="3" spans="1:13" s="3" customFormat="1" ht="27.75" customHeight="1" x14ac:dyDescent="0.2">
      <c r="A3" s="5"/>
      <c r="B3" s="5"/>
      <c r="C3" s="5"/>
      <c r="D3" s="5"/>
      <c r="E3" s="5"/>
      <c r="F3" s="5"/>
      <c r="G3" s="5"/>
      <c r="H3" s="48"/>
      <c r="I3" s="6"/>
      <c r="J3" s="6"/>
    </row>
    <row r="4" spans="1:13" ht="42" customHeight="1" x14ac:dyDescent="0.2">
      <c r="A4" s="75" t="s">
        <v>43</v>
      </c>
      <c r="B4" s="75"/>
      <c r="C4" s="75"/>
      <c r="D4" s="75"/>
      <c r="E4" s="75"/>
      <c r="F4" s="75"/>
      <c r="G4" s="75"/>
      <c r="H4" s="49"/>
      <c r="I4" s="7"/>
      <c r="J4" s="7"/>
    </row>
    <row r="5" spans="1:13" ht="53.25" customHeight="1" x14ac:dyDescent="0.2">
      <c r="A5" s="76" t="s">
        <v>46</v>
      </c>
      <c r="B5" s="76"/>
      <c r="C5" s="76"/>
      <c r="D5" s="76"/>
      <c r="E5" s="76"/>
      <c r="F5" s="76"/>
      <c r="G5" s="76"/>
      <c r="H5" s="52"/>
      <c r="I5" s="7"/>
      <c r="J5" s="7"/>
    </row>
    <row r="6" spans="1:13" ht="21.6" customHeight="1" x14ac:dyDescent="0.2">
      <c r="A6" s="9"/>
      <c r="B6" s="9"/>
      <c r="C6" s="9"/>
      <c r="D6" s="9"/>
      <c r="E6" s="9"/>
      <c r="F6" s="9"/>
      <c r="G6" s="9"/>
      <c r="H6" s="9"/>
    </row>
    <row r="7" spans="1:13" ht="21.6" customHeight="1" x14ac:dyDescent="0.2">
      <c r="A7" s="9"/>
      <c r="B7" s="9"/>
      <c r="C7" s="47"/>
      <c r="D7" s="9"/>
      <c r="E7" s="9"/>
      <c r="F7" s="9"/>
      <c r="G7" s="9"/>
      <c r="H7" s="9"/>
    </row>
    <row r="8" spans="1:13" ht="65.25" customHeight="1" x14ac:dyDescent="0.2">
      <c r="A8" s="10" t="s">
        <v>1</v>
      </c>
      <c r="B8" s="11" t="s">
        <v>5</v>
      </c>
      <c r="C8" s="11" t="s">
        <v>2</v>
      </c>
      <c r="D8" s="10" t="s">
        <v>1</v>
      </c>
      <c r="E8" s="11" t="s">
        <v>0</v>
      </c>
      <c r="F8" s="60" t="s">
        <v>2</v>
      </c>
      <c r="G8" s="60"/>
      <c r="H8" s="56"/>
    </row>
    <row r="9" spans="1:13" s="13" customFormat="1" ht="22.5" customHeight="1" x14ac:dyDescent="0.2">
      <c r="A9" s="10">
        <v>1</v>
      </c>
      <c r="B9" s="10">
        <v>2</v>
      </c>
      <c r="C9" s="11">
        <v>3</v>
      </c>
      <c r="D9" s="11">
        <v>4</v>
      </c>
      <c r="E9" s="10">
        <v>5</v>
      </c>
      <c r="F9" s="60">
        <v>6</v>
      </c>
      <c r="G9" s="60"/>
      <c r="H9" s="56"/>
      <c r="I9" s="12"/>
      <c r="J9" s="12"/>
      <c r="K9" s="12"/>
      <c r="L9" s="12"/>
      <c r="M9" s="12"/>
    </row>
    <row r="10" spans="1:13" ht="54" customHeight="1" x14ac:dyDescent="0.2">
      <c r="A10" s="61" t="s">
        <v>6</v>
      </c>
      <c r="B10" s="72" t="s">
        <v>4</v>
      </c>
      <c r="C10" s="69"/>
      <c r="D10" s="14" t="s">
        <v>10</v>
      </c>
      <c r="E10" s="15" t="s">
        <v>30</v>
      </c>
      <c r="F10" s="43">
        <f>0.2*C10</f>
        <v>0</v>
      </c>
      <c r="G10" s="16" t="s">
        <v>39</v>
      </c>
      <c r="H10" s="55"/>
      <c r="I10" s="17"/>
      <c r="J10" s="17"/>
      <c r="K10" s="17"/>
      <c r="L10" s="17"/>
      <c r="M10" s="17"/>
    </row>
    <row r="11" spans="1:13" ht="54" customHeight="1" x14ac:dyDescent="0.2">
      <c r="A11" s="61"/>
      <c r="B11" s="73"/>
      <c r="C11" s="70"/>
      <c r="D11" s="14" t="s">
        <v>11</v>
      </c>
      <c r="E11" s="18" t="s">
        <v>18</v>
      </c>
      <c r="F11" s="43">
        <f>0.05*C10</f>
        <v>0</v>
      </c>
      <c r="G11" s="16" t="s">
        <v>16</v>
      </c>
      <c r="H11" s="55"/>
      <c r="I11" s="17"/>
      <c r="J11" s="17"/>
      <c r="K11" s="17"/>
      <c r="L11" s="17"/>
      <c r="M11" s="17"/>
    </row>
    <row r="12" spans="1:13" ht="60" customHeight="1" x14ac:dyDescent="0.2">
      <c r="A12" s="61"/>
      <c r="B12" s="73"/>
      <c r="C12" s="70"/>
      <c r="D12" s="14" t="s">
        <v>12</v>
      </c>
      <c r="E12" s="18" t="s">
        <v>19</v>
      </c>
      <c r="F12" s="43">
        <f>0.2*C10</f>
        <v>0</v>
      </c>
      <c r="G12" s="16" t="s">
        <v>39</v>
      </c>
      <c r="H12" s="55"/>
      <c r="I12" s="17"/>
      <c r="J12" s="17"/>
      <c r="K12" s="17"/>
      <c r="L12" s="17"/>
      <c r="M12" s="17"/>
    </row>
    <row r="13" spans="1:13" ht="57" customHeight="1" x14ac:dyDescent="0.2">
      <c r="A13" s="61"/>
      <c r="B13" s="73"/>
      <c r="C13" s="70"/>
      <c r="D13" s="14" t="s">
        <v>13</v>
      </c>
      <c r="E13" s="18" t="s">
        <v>20</v>
      </c>
      <c r="F13" s="43">
        <f>0.15*C10</f>
        <v>0</v>
      </c>
      <c r="G13" s="16" t="s">
        <v>35</v>
      </c>
      <c r="H13" s="55"/>
      <c r="I13" s="17"/>
      <c r="J13" s="17"/>
      <c r="K13" s="17"/>
      <c r="L13" s="17"/>
      <c r="M13" s="17"/>
    </row>
    <row r="14" spans="1:13" ht="59.25" customHeight="1" x14ac:dyDescent="0.2">
      <c r="A14" s="61"/>
      <c r="B14" s="73"/>
      <c r="C14" s="70"/>
      <c r="D14" s="14" t="s">
        <v>14</v>
      </c>
      <c r="E14" s="19" t="s">
        <v>21</v>
      </c>
      <c r="F14" s="43">
        <f>0.05*C10</f>
        <v>0</v>
      </c>
      <c r="G14" s="16" t="s">
        <v>16</v>
      </c>
      <c r="H14" s="55"/>
      <c r="I14" s="17"/>
      <c r="J14" s="17"/>
      <c r="K14" s="17"/>
      <c r="L14" s="17"/>
      <c r="M14" s="17"/>
    </row>
    <row r="15" spans="1:13" ht="57" customHeight="1" x14ac:dyDescent="0.2">
      <c r="A15" s="61"/>
      <c r="B15" s="73"/>
      <c r="C15" s="70"/>
      <c r="D15" s="14" t="s">
        <v>15</v>
      </c>
      <c r="E15" s="18" t="s">
        <v>22</v>
      </c>
      <c r="F15" s="43">
        <f>0.05*C10</f>
        <v>0</v>
      </c>
      <c r="G15" s="16" t="s">
        <v>16</v>
      </c>
      <c r="H15" s="55"/>
      <c r="I15" s="17"/>
      <c r="J15" s="17"/>
      <c r="K15" s="17"/>
      <c r="L15" s="17"/>
      <c r="M15" s="17"/>
    </row>
    <row r="16" spans="1:13" ht="50.25" customHeight="1" x14ac:dyDescent="0.2">
      <c r="A16" s="61"/>
      <c r="B16" s="73"/>
      <c r="C16" s="70"/>
      <c r="D16" s="14" t="s">
        <v>23</v>
      </c>
      <c r="E16" s="18" t="s">
        <v>40</v>
      </c>
      <c r="F16" s="43">
        <f>0.05*C10</f>
        <v>0</v>
      </c>
      <c r="G16" s="16" t="s">
        <v>16</v>
      </c>
      <c r="H16" s="55"/>
      <c r="I16" s="17"/>
      <c r="J16" s="17"/>
      <c r="K16" s="17"/>
      <c r="L16" s="17"/>
      <c r="M16" s="17"/>
    </row>
    <row r="17" spans="1:13" ht="50.25" customHeight="1" x14ac:dyDescent="0.2">
      <c r="A17" s="61"/>
      <c r="B17" s="73"/>
      <c r="C17" s="70"/>
      <c r="D17" s="14" t="s">
        <v>24</v>
      </c>
      <c r="E17" s="18" t="s">
        <v>42</v>
      </c>
      <c r="F17" s="43">
        <f>0.05*C10</f>
        <v>0</v>
      </c>
      <c r="G17" s="16" t="s">
        <v>16</v>
      </c>
      <c r="H17" s="55"/>
      <c r="I17" s="17"/>
      <c r="J17" s="17"/>
      <c r="K17" s="17"/>
      <c r="L17" s="17"/>
      <c r="M17" s="17"/>
    </row>
    <row r="18" spans="1:13" ht="50.25" customHeight="1" x14ac:dyDescent="0.2">
      <c r="A18" s="61"/>
      <c r="B18" s="73"/>
      <c r="C18" s="70"/>
      <c r="D18" s="14" t="s">
        <v>25</v>
      </c>
      <c r="E18" s="18" t="s">
        <v>41</v>
      </c>
      <c r="F18" s="43">
        <f>0.05*C10</f>
        <v>0</v>
      </c>
      <c r="G18" s="16" t="s">
        <v>16</v>
      </c>
      <c r="H18" s="55"/>
      <c r="I18" s="17"/>
      <c r="J18" s="17"/>
      <c r="K18" s="17"/>
      <c r="L18" s="17"/>
      <c r="M18" s="17"/>
    </row>
    <row r="19" spans="1:13" ht="84.75" customHeight="1" x14ac:dyDescent="0.2">
      <c r="A19" s="61"/>
      <c r="B19" s="73"/>
      <c r="C19" s="71"/>
      <c r="D19" s="14" t="s">
        <v>38</v>
      </c>
      <c r="E19" s="18" t="s">
        <v>34</v>
      </c>
      <c r="F19" s="43">
        <f>0.15*C10</f>
        <v>0</v>
      </c>
      <c r="G19" s="16" t="s">
        <v>35</v>
      </c>
      <c r="H19" s="55"/>
      <c r="I19" s="17"/>
      <c r="J19" s="17"/>
      <c r="K19" s="17"/>
      <c r="L19" s="17"/>
      <c r="M19" s="17"/>
    </row>
    <row r="20" spans="1:13" ht="180" customHeight="1" x14ac:dyDescent="0.2">
      <c r="A20" s="61" t="s">
        <v>7</v>
      </c>
      <c r="B20" s="67" t="s">
        <v>17</v>
      </c>
      <c r="C20" s="42">
        <f>C10*0.15</f>
        <v>0</v>
      </c>
      <c r="D20" s="20" t="s">
        <v>26</v>
      </c>
      <c r="E20" s="15" t="s">
        <v>28</v>
      </c>
      <c r="F20" s="44">
        <f>0.1*C20</f>
        <v>0</v>
      </c>
      <c r="G20" s="16" t="s">
        <v>31</v>
      </c>
      <c r="H20" s="55"/>
      <c r="I20" s="17"/>
      <c r="J20" s="17"/>
      <c r="K20" s="17"/>
      <c r="L20" s="17"/>
      <c r="M20" s="17"/>
    </row>
    <row r="21" spans="1:13" ht="106.5" customHeight="1" x14ac:dyDescent="0.2">
      <c r="A21" s="61"/>
      <c r="B21" s="68"/>
      <c r="C21" s="41" t="s">
        <v>44</v>
      </c>
      <c r="D21" s="20" t="s">
        <v>27</v>
      </c>
      <c r="E21" s="15" t="s">
        <v>29</v>
      </c>
      <c r="F21" s="44">
        <f>0.9*C20</f>
        <v>0</v>
      </c>
      <c r="G21" s="16" t="s">
        <v>32</v>
      </c>
      <c r="H21" s="55"/>
      <c r="I21" s="17"/>
      <c r="J21" s="17"/>
      <c r="K21" s="17"/>
      <c r="L21" s="17"/>
      <c r="M21" s="17"/>
    </row>
    <row r="22" spans="1:13" s="26" customFormat="1" ht="78" customHeight="1" x14ac:dyDescent="0.2">
      <c r="A22" s="61" t="s">
        <v>8</v>
      </c>
      <c r="B22" s="63" t="s">
        <v>9</v>
      </c>
      <c r="C22" s="45">
        <f>C10+C20</f>
        <v>0</v>
      </c>
      <c r="D22" s="21"/>
      <c r="E22" s="22"/>
      <c r="F22" s="23"/>
      <c r="G22" s="24"/>
      <c r="H22" s="24"/>
      <c r="I22" s="25"/>
      <c r="J22" s="25"/>
      <c r="K22" s="25"/>
      <c r="L22" s="25"/>
      <c r="M22" s="25"/>
    </row>
    <row r="23" spans="1:13" s="26" customFormat="1" ht="51" customHeight="1" x14ac:dyDescent="0.2">
      <c r="A23" s="61"/>
      <c r="B23" s="64"/>
      <c r="C23" s="46" t="s">
        <v>36</v>
      </c>
      <c r="D23" s="27"/>
      <c r="E23" s="27"/>
      <c r="F23" s="27"/>
      <c r="G23" s="27"/>
      <c r="H23" s="27"/>
      <c r="I23" s="25"/>
      <c r="J23" s="25"/>
      <c r="K23" s="25"/>
      <c r="L23" s="25"/>
      <c r="M23" s="25"/>
    </row>
    <row r="24" spans="1:13" ht="13.15" customHeight="1" x14ac:dyDescent="0.2">
      <c r="I24" s="17"/>
      <c r="J24" s="17"/>
      <c r="K24" s="17"/>
      <c r="L24" s="17"/>
      <c r="M24" s="17"/>
    </row>
    <row r="25" spans="1:13" ht="13.15" customHeight="1" x14ac:dyDescent="0.2">
      <c r="I25" s="17"/>
      <c r="J25" s="17"/>
      <c r="K25" s="17"/>
      <c r="L25" s="17"/>
      <c r="M25" s="17"/>
    </row>
    <row r="26" spans="1:13" ht="13.15" customHeight="1" x14ac:dyDescent="0.2">
      <c r="C26" s="58"/>
      <c r="F26" s="57"/>
      <c r="G26" s="58"/>
      <c r="H26" s="50"/>
      <c r="I26" s="17"/>
      <c r="J26" s="17"/>
      <c r="K26" s="17"/>
      <c r="L26" s="17"/>
      <c r="M26" s="17"/>
    </row>
    <row r="27" spans="1:13" ht="13.15" customHeight="1" x14ac:dyDescent="0.2">
      <c r="C27" s="58"/>
      <c r="F27" s="58"/>
      <c r="G27" s="58"/>
      <c r="H27" s="50"/>
      <c r="I27" s="17"/>
      <c r="J27" s="17"/>
      <c r="K27" s="17"/>
      <c r="L27" s="17"/>
      <c r="M27" s="17"/>
    </row>
    <row r="28" spans="1:13" ht="13.15" customHeight="1" x14ac:dyDescent="0.2">
      <c r="A28" s="33"/>
      <c r="B28" s="33"/>
      <c r="C28" s="58"/>
      <c r="F28" s="58"/>
      <c r="G28" s="58"/>
      <c r="H28" s="50"/>
      <c r="I28" s="17"/>
      <c r="J28" s="17"/>
      <c r="K28" s="17"/>
      <c r="L28" s="17"/>
      <c r="M28" s="17"/>
    </row>
    <row r="29" spans="1:13" x14ac:dyDescent="0.2">
      <c r="A29" s="33"/>
      <c r="B29" s="33"/>
      <c r="C29" s="58"/>
      <c r="F29" s="58"/>
      <c r="G29" s="58"/>
      <c r="H29" s="50"/>
      <c r="I29" s="17"/>
      <c r="J29" s="17"/>
      <c r="K29" s="17"/>
      <c r="L29" s="17"/>
      <c r="M29" s="17"/>
    </row>
    <row r="30" spans="1:13" ht="13.5" thickBot="1" x14ac:dyDescent="0.25">
      <c r="A30" s="33"/>
      <c r="B30" s="33"/>
      <c r="C30" s="59"/>
      <c r="D30" s="31"/>
      <c r="E30" s="34"/>
      <c r="F30" s="59"/>
      <c r="G30" s="59"/>
      <c r="H30" s="35"/>
      <c r="I30" s="17"/>
      <c r="J30" s="17"/>
      <c r="K30" s="17"/>
      <c r="L30" s="17"/>
      <c r="M30" s="17"/>
    </row>
    <row r="31" spans="1:13" ht="18" customHeight="1" x14ac:dyDescent="0.2">
      <c r="A31" s="17"/>
      <c r="B31" s="34"/>
      <c r="C31" s="36" t="s">
        <v>3</v>
      </c>
      <c r="D31" s="31"/>
      <c r="E31" s="34"/>
      <c r="F31" s="65" t="s">
        <v>33</v>
      </c>
      <c r="G31" s="66"/>
      <c r="H31" s="37"/>
      <c r="I31" s="17"/>
      <c r="J31" s="17"/>
      <c r="K31" s="17"/>
      <c r="L31" s="17"/>
      <c r="M31" s="17"/>
    </row>
    <row r="32" spans="1:13" x14ac:dyDescent="0.2">
      <c r="A32" s="17"/>
      <c r="B32" s="34"/>
      <c r="C32" s="12"/>
      <c r="D32" s="31"/>
      <c r="E32" s="34"/>
      <c r="F32" s="32"/>
      <c r="G32" s="31"/>
      <c r="H32" s="50"/>
      <c r="I32" s="17"/>
      <c r="J32" s="17"/>
      <c r="K32" s="17"/>
      <c r="L32" s="17"/>
      <c r="M32" s="17"/>
    </row>
    <row r="33" spans="1:8" ht="60" customHeight="1" x14ac:dyDescent="0.2">
      <c r="A33" s="62" t="s">
        <v>37</v>
      </c>
      <c r="B33" s="62"/>
      <c r="C33" s="62"/>
      <c r="D33" s="62"/>
      <c r="E33" s="62"/>
      <c r="F33" s="62"/>
      <c r="G33" s="62"/>
      <c r="H33" s="51"/>
    </row>
    <row r="34" spans="1:8" x14ac:dyDescent="0.2">
      <c r="B34" s="38"/>
    </row>
    <row r="35" spans="1:8" x14ac:dyDescent="0.2">
      <c r="B35" s="38"/>
    </row>
    <row r="36" spans="1:8" x14ac:dyDescent="0.2">
      <c r="B36" s="38"/>
    </row>
    <row r="40" spans="1:8" x14ac:dyDescent="0.2">
      <c r="C40" s="3"/>
    </row>
    <row r="42" spans="1:8" x14ac:dyDescent="0.2">
      <c r="B42" s="39"/>
      <c r="C42" s="40"/>
    </row>
    <row r="43" spans="1:8" x14ac:dyDescent="0.2">
      <c r="B43" s="39"/>
    </row>
  </sheetData>
  <mergeCells count="16">
    <mergeCell ref="A2:G2"/>
    <mergeCell ref="A10:A19"/>
    <mergeCell ref="F8:G8"/>
    <mergeCell ref="A4:G4"/>
    <mergeCell ref="A5:G5"/>
    <mergeCell ref="F26:G30"/>
    <mergeCell ref="F9:G9"/>
    <mergeCell ref="A22:A23"/>
    <mergeCell ref="A33:G33"/>
    <mergeCell ref="B22:B23"/>
    <mergeCell ref="F31:G31"/>
    <mergeCell ref="B20:B21"/>
    <mergeCell ref="A20:A21"/>
    <mergeCell ref="C26:C30"/>
    <mergeCell ref="C10:C19"/>
    <mergeCell ref="B10:B19"/>
  </mergeCells>
  <phoneticPr fontId="1" type="noConversion"/>
  <printOptions horizontalCentered="1"/>
  <pageMargins left="0.23622047244094491" right="0.23622047244094491" top="0.55118110236220474" bottom="0.55118110236220474" header="0.31496062992125984" footer="0.31496062992125984"/>
  <pageSetup paperSize="9" scale="48" orientation="portrait" r:id="rId1"/>
  <headerFooter alignWithMargins="0"/>
  <rowBreaks count="1" manualBreakCount="1">
    <brk id="1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Warunki płatności</vt:lpstr>
      <vt:lpstr>'Warunki płatności'!Obszar_wydruku</vt:lpstr>
      <vt:lpstr>'Warunki płatności'!Tytuły_wydruku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harmonogram_trf</dc:title>
  <dc:creator>Mariusz;Kamil</dc:creator>
  <cp:lastModifiedBy>Kolodziejczyk Barbara</cp:lastModifiedBy>
  <cp:lastPrinted>2025-02-24T10:07:28Z</cp:lastPrinted>
  <dcterms:created xsi:type="dcterms:W3CDTF">2017-05-24T18:50:42Z</dcterms:created>
  <dcterms:modified xsi:type="dcterms:W3CDTF">2025-03-26T09:33:56Z</dcterms:modified>
</cp:coreProperties>
</file>